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Read Me" sheetId="1" state="visible" r:id="rId1"/>
    <sheet xmlns:r="http://schemas.openxmlformats.org/officeDocument/2006/relationships" name="Scoring Guide" sheetId="2" state="visible" r:id="rId2"/>
    <sheet xmlns:r="http://schemas.openxmlformats.org/officeDocument/2006/relationships" name="Risk Register" sheetId="3" state="visible" r:id="rId3"/>
  </sheets>
  <definedNames>
    <definedName name="_xlnm._FilterDatabase" localSheetId="2" hidden="1">'Risk Register'!$A$1:$P$26</definedName>
  </definedNames>
  <calcPr calcId="124519" fullCalcOnLoad="1" refMode="A1" iterate="0" iterateCount="100" iterateDelta="0.0001"/>
</workbook>
</file>

<file path=xl/styles.xml><?xml version="1.0" encoding="utf-8"?>
<styleSheet xmlns="http://schemas.openxmlformats.org/spreadsheetml/2006/main">
  <numFmts count="0"/>
  <fonts count="12">
    <font>
      <name val="Calibri"/>
      <charset val="1"/>
      <family val="2"/>
      <color theme="1"/>
      <sz val="11"/>
    </font>
    <font>
      <name val="Arial"/>
      <family val="0"/>
      <sz val="10"/>
    </font>
    <font>
      <name val="Arial"/>
      <family val="0"/>
      <sz val="10"/>
    </font>
    <font>
      <name val="Arial"/>
      <family val="0"/>
      <sz val="10"/>
    </font>
    <font>
      <name val="Arial"/>
      <charset val="1"/>
      <family val="0"/>
      <b val="1"/>
      <color rgb="FF2C2A29"/>
      <sz val="16"/>
    </font>
    <font>
      <name val="Arial"/>
      <charset val="1"/>
      <family val="0"/>
      <i val="1"/>
      <color rgb="FF8A857C"/>
      <sz val="10"/>
    </font>
    <font>
      <name val="Arial"/>
      <charset val="1"/>
      <family val="0"/>
      <color rgb="FF2C2A29"/>
      <sz val="10"/>
    </font>
    <font>
      <name val="Arial"/>
      <charset val="1"/>
      <family val="0"/>
      <b val="1"/>
      <color rgb="FFD4893F"/>
      <sz val="12"/>
    </font>
    <font>
      <name val="Arial"/>
      <charset val="1"/>
      <family val="0"/>
      <i val="1"/>
      <color rgb="FF8A857C"/>
      <sz val="9"/>
    </font>
    <font>
      <name val="Arial"/>
      <charset val="1"/>
      <family val="0"/>
      <b val="1"/>
      <color rgb="FF2C2A29"/>
      <sz val="14"/>
    </font>
    <font>
      <name val="Arial"/>
      <charset val="1"/>
      <family val="0"/>
      <i val="1"/>
      <color rgb="FF5C5852"/>
      <sz val="10"/>
    </font>
    <font>
      <name val="Arial"/>
      <charset val="1"/>
      <family val="0"/>
      <b val="1"/>
      <color rgb="FFFFFFFF"/>
      <sz val="10"/>
    </font>
  </fonts>
  <fills count="3">
    <fill>
      <patternFill/>
    </fill>
    <fill>
      <patternFill patternType="gray125"/>
    </fill>
    <fill>
      <patternFill patternType="solid">
        <fgColor rgb="FF2C2A29"/>
        <bgColor rgb="FF333300"/>
      </patternFill>
    </fill>
  </fills>
  <borders count="2">
    <border>
      <left/>
      <right/>
      <top/>
      <bottom/>
      <diagonal/>
    </border>
    <border>
      <left style="thin">
        <color rgb="FFD9D2C9"/>
      </left>
      <right style="thin">
        <color rgb="FFD9D2C9"/>
      </right>
      <top style="thin">
        <color rgb="FFD9D2C9"/>
      </top>
      <bottom style="thin">
        <color rgb="FFD9D2C9"/>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30">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4" fillId="0" borderId="0" applyAlignment="1" pivotButton="0" quotePrefix="0" xfId="0">
      <alignment horizontal="general" vertical="top" wrapText="1"/>
    </xf>
    <xf numFmtId="0" fontId="5" fillId="0" borderId="0" applyAlignment="1" pivotButton="0" quotePrefix="0" xfId="0">
      <alignment horizontal="general" vertical="top" wrapText="1"/>
    </xf>
    <xf numFmtId="0" fontId="6" fillId="0" borderId="0" applyAlignment="1" pivotButton="0" quotePrefix="0" xfId="0">
      <alignment horizontal="general" vertical="top" wrapText="1"/>
    </xf>
    <xf numFmtId="0" fontId="7" fillId="0" borderId="0" applyAlignment="1" pivotButton="0" quotePrefix="0" xfId="0">
      <alignment horizontal="general" vertical="top" wrapText="1"/>
    </xf>
    <xf numFmtId="0" fontId="8" fillId="0" borderId="0" applyAlignment="1" pivotButton="0" quotePrefix="0" xfId="0">
      <alignment horizontal="general" vertical="top" wrapText="1"/>
    </xf>
    <xf numFmtId="0" fontId="9" fillId="0" borderId="0" applyAlignment="1" pivotButton="0" quotePrefix="0" xfId="0">
      <alignment horizontal="general" vertical="bottom"/>
    </xf>
    <xf numFmtId="0" fontId="10" fillId="0" borderId="0" applyAlignment="1" pivotButton="0" quotePrefix="0" xfId="0">
      <alignment horizontal="general" vertical="top" wrapText="1"/>
    </xf>
    <xf numFmtId="0" fontId="7" fillId="0" borderId="0" applyAlignment="1" pivotButton="0" quotePrefix="0" xfId="0">
      <alignment horizontal="general" vertical="bottom"/>
    </xf>
    <xf numFmtId="0" fontId="11" fillId="2" borderId="1" applyAlignment="1" pivotButton="0" quotePrefix="0" xfId="0">
      <alignment horizontal="general" vertical="center"/>
    </xf>
    <xf numFmtId="0" fontId="6" fillId="0" borderId="1" applyAlignment="1" pivotButton="0" quotePrefix="0" xfId="0">
      <alignment horizontal="general" vertical="top" wrapText="1"/>
    </xf>
    <xf numFmtId="0" fontId="11" fillId="2" borderId="1" applyAlignment="1" pivotButton="0" quotePrefix="0" xfId="0">
      <alignment horizontal="center" vertical="center" wrapText="1"/>
    </xf>
    <xf numFmtId="0" fontId="6" fillId="0" borderId="1" applyAlignment="1" pivotButton="0" quotePrefix="0" xfId="0">
      <alignment horizontal="center" vertical="top" wrapText="1"/>
    </xf>
    <xf numFmtId="0" fontId="6" fillId="0" borderId="1" applyAlignment="1" pivotButton="0" quotePrefix="0" xfId="0">
      <alignment horizontal="left" vertical="top"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top" wrapText="1"/>
    </xf>
    <xf numFmtId="0" fontId="5" fillId="0" borderId="0" applyAlignment="1" pivotButton="0" quotePrefix="0" xfId="0">
      <alignment horizontal="general" vertical="top" wrapText="1"/>
    </xf>
    <xf numFmtId="0" fontId="6" fillId="0" borderId="0" applyAlignment="1" pivotButton="0" quotePrefix="0" xfId="0">
      <alignment horizontal="general" vertical="top" wrapText="1"/>
    </xf>
    <xf numFmtId="0" fontId="7" fillId="0" borderId="0" applyAlignment="1" pivotButton="0" quotePrefix="0" xfId="0">
      <alignment horizontal="general" vertical="top" wrapText="1"/>
    </xf>
    <xf numFmtId="0" fontId="8" fillId="0" borderId="0" applyAlignment="1" pivotButton="0" quotePrefix="0" xfId="0">
      <alignment horizontal="general" vertical="top" wrapText="1"/>
    </xf>
    <xf numFmtId="0" fontId="9" fillId="0" borderId="0" applyAlignment="1" pivotButton="0" quotePrefix="0" xfId="0">
      <alignment horizontal="general" vertical="bottom"/>
    </xf>
    <xf numFmtId="0" fontId="10" fillId="0" borderId="0" applyAlignment="1" pivotButton="0" quotePrefix="0" xfId="0">
      <alignment horizontal="general" vertical="top" wrapText="1"/>
    </xf>
    <xf numFmtId="0" fontId="7" fillId="0" borderId="0" applyAlignment="1" pivotButton="0" quotePrefix="0" xfId="0">
      <alignment horizontal="general" vertical="bottom"/>
    </xf>
    <xf numFmtId="0" fontId="11" fillId="2" borderId="1" applyAlignment="1" pivotButton="0" quotePrefix="0" xfId="0">
      <alignment horizontal="general" vertical="center"/>
    </xf>
    <xf numFmtId="0" fontId="6" fillId="0" borderId="1" applyAlignment="1" pivotButton="0" quotePrefix="0" xfId="0">
      <alignment horizontal="general" vertical="top" wrapText="1"/>
    </xf>
    <xf numFmtId="0" fontId="11" fillId="2" borderId="1" applyAlignment="1" pivotButton="0" quotePrefix="0" xfId="0">
      <alignment horizontal="center" vertical="center" wrapText="1"/>
    </xf>
    <xf numFmtId="0" fontId="6" fillId="0" borderId="1" applyAlignment="1" pivotButton="0" quotePrefix="0" xfId="0">
      <alignment horizontal="center" vertical="top" wrapText="1"/>
    </xf>
    <xf numFmtId="0" fontId="6" fillId="0" borderId="1" applyAlignment="1" pivotButton="0" quotePrefix="0" xfId="0">
      <alignment horizontal="left" vertical="top"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3">
    <dxf>
      <fill>
        <patternFill>
          <bgColor rgb="FFF4CCCC"/>
        </patternFill>
      </fill>
    </dxf>
    <dxf>
      <fill>
        <patternFill>
          <bgColor rgb="FFFCE5CD"/>
        </patternFill>
      </fill>
    </dxf>
    <dxf>
      <fill>
        <patternFill>
          <bgColor rgb="FFD9EAD3"/>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2C9"/>
      <rgbColor rgb="FF8A857C"/>
      <rgbColor rgb="FF9999FF"/>
      <rgbColor rgb="FF993366"/>
      <rgbColor rgb="FFFCE5CD"/>
      <rgbColor rgb="FFCCFFFF"/>
      <rgbColor rgb="FF660066"/>
      <rgbColor rgb="FFD4893F"/>
      <rgbColor rgb="FF0066CC"/>
      <rgbColor rgb="FFCCCCFF"/>
      <rgbColor rgb="FF000080"/>
      <rgbColor rgb="FFFF00FF"/>
      <rgbColor rgb="FFFFFF00"/>
      <rgbColor rgb="FF00FFFF"/>
      <rgbColor rgb="FF800080"/>
      <rgbColor rgb="FF800000"/>
      <rgbColor rgb="FF008080"/>
      <rgbColor rgb="FF0000FF"/>
      <rgbColor rgb="FF00CCFF"/>
      <rgbColor rgb="FFCCFFFF"/>
      <rgbColor rgb="FFD9EAD3"/>
      <rgbColor rgb="FFFFFF99"/>
      <rgbColor rgb="FF99CCFF"/>
      <rgbColor rgb="FFFF99CC"/>
      <rgbColor rgb="FFCC99FF"/>
      <rgbColor rgb="FFF4CCCC"/>
      <rgbColor rgb="FF3366FF"/>
      <rgbColor rgb="FF33CCCC"/>
      <rgbColor rgb="FF99CC00"/>
      <rgbColor rgb="FFFFCC00"/>
      <rgbColor rgb="FFFF9900"/>
      <rgbColor rgb="FFFF6600"/>
      <rgbColor rgb="FF5C5852"/>
      <rgbColor rgb="FF969696"/>
      <rgbColor rgb="FF003366"/>
      <rgbColor rgb="FF339966"/>
      <rgbColor rgb="FF003300"/>
      <rgbColor rgb="FF333300"/>
      <rgbColor rgb="FF993300"/>
      <rgbColor rgb="FF993366"/>
      <rgbColor rgb="FF333399"/>
      <rgbColor rgb="FF2C2A29"/>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B1:B19"/>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3" customWidth="1" style="15" min="1" max="1"/>
    <col width="100" customWidth="1" style="15" min="2" max="2"/>
  </cols>
  <sheetData>
    <row r="1" ht="19.5" customHeight="1" s="16">
      <c r="B1" s="17" t="inlineStr">
        <is>
          <t>Risk Register — AllAboutRisk.info</t>
        </is>
      </c>
    </row>
    <row r="2" ht="19.5" customHeight="1" s="16">
      <c r="B2" s="18" t="inlineStr">
        <is>
          <t>A register an SMB will actually maintain. Free to use and adapt. allaboutrisk.info</t>
        </is>
      </c>
    </row>
    <row r="3" ht="19.5" customHeight="1" s="16">
      <c r="B3" s="19" t="n"/>
    </row>
    <row r="4" ht="19.5" customHeight="1" s="16">
      <c r="B4" s="20" t="inlineStr">
        <is>
          <t>How to use this</t>
        </is>
      </c>
    </row>
    <row r="5" ht="30" customHeight="1" s="16">
      <c r="B5" s="19" t="inlineStr">
        <is>
          <t>1. Replace the example risks with your own. Keep them — they show the expected level of detail.</t>
        </is>
      </c>
    </row>
    <row r="6" ht="30" customHeight="1" s="16">
      <c r="B6" s="19" t="inlineStr">
        <is>
          <t>2. Write risk statements in the format: [Event] caused by [cause], resulting in [impact]. If you cannot fill all three parts, you have a worry, not a risk.</t>
        </is>
      </c>
    </row>
    <row r="7" ht="30" customHeight="1" s="16">
      <c r="B7" s="19" t="inlineStr">
        <is>
          <t>3. Score likelihood and impact 1-3 using the Scoring Guide tab. The Score column calculates itself.</t>
        </is>
      </c>
    </row>
    <row r="8" ht="30" customHeight="1" s="16">
      <c r="B8" s="19" t="inlineStr">
        <is>
          <t>4. Every risk needs an Owner (who works it) and a Decision Maker (who accepted or funded it). They are often different people — that is the point.</t>
        </is>
      </c>
    </row>
    <row r="9" ht="30" customHeight="1" s="16">
      <c r="B9" s="19" t="inlineStr">
        <is>
          <t>5. Review quarterly. Update "Last Reviewed" each time, even if nothing changed.</t>
        </is>
      </c>
    </row>
    <row r="10" ht="19.5" customHeight="1" s="16">
      <c r="B10" s="19" t="n"/>
    </row>
    <row r="11" ht="19.5" customHeight="1" s="16">
      <c r="B11" s="20" t="inlineStr">
        <is>
          <t>Three rules that keep this register honest</t>
        </is>
      </c>
    </row>
    <row r="12" ht="30" customHeight="1" s="16">
      <c r="B12" s="19" t="inlineStr">
        <is>
          <t>A risk that has not been reviewed in 90+ days is decoration, not management. Put the review on a recurring calendar slot.</t>
        </is>
      </c>
    </row>
    <row r="13" ht="30" customHeight="1" s="16">
      <c r="B13" s="19" t="inlineStr">
        <is>
          <t>"Accepted" is a valid response — but only with a named decision maker and a review date. Acceptance without a name is just neglect with paperwork.</t>
        </is>
      </c>
    </row>
    <row r="14" ht="30" customHeight="1" s="16">
      <c r="B14" s="19" t="inlineStr">
        <is>
          <t>Keep it under ~25 risks. If everything is on the register, nothing is. Roll small items into broader risks.</t>
        </is>
      </c>
    </row>
    <row r="15" ht="19.5" customHeight="1" s="16">
      <c r="B15" s="19" t="n"/>
    </row>
    <row r="16" ht="19.5" customHeight="1" s="16">
      <c r="B16" s="20" t="inlineStr">
        <is>
          <t>Why a 1-3 scale instead of 1-5</t>
        </is>
      </c>
    </row>
    <row r="17" ht="30" customHeight="1" s="16">
      <c r="B17" s="19" t="inlineStr">
        <is>
          <t>Small teams cannot meaningfully distinguish five levels of likelihood, and pretending otherwise produces false precision and long arguments. Three levels with concrete anchors (see Scoring Guide) produce faster, more defensible scoring. Auditors accept it: what they check is that you have criteria and apply them consistently.</t>
        </is>
      </c>
    </row>
    <row r="19" ht="30" customHeight="1" s="16">
      <c r="B19" s="21" t="inlineStr">
        <is>
          <t>Risk Register v1.0 — June 2026 — allaboutrisk.info/templates — free under CC BY 4.0. No macros, ever: if a copy of this file asks you to enable anything, it did not come from allaboutrisk.info.</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2"/>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10" customWidth="1" style="15" min="1" max="1"/>
    <col width="22" customWidth="1" style="15" min="2" max="2"/>
    <col width="45" customWidth="1" style="15" min="3" max="4"/>
  </cols>
  <sheetData>
    <row r="1" ht="17.25" customHeight="1" s="16">
      <c r="A1" s="22" t="inlineStr">
        <is>
          <t>Scoring Guide</t>
        </is>
      </c>
    </row>
    <row r="2" ht="27.75" customHeight="1" s="16">
      <c r="A2" s="23" t="inlineStr">
        <is>
          <t>Adjust the bracketed anchors to your organization. The anchors matter more than the numbers — they are what makes two people score the same risk the same way.</t>
        </is>
      </c>
    </row>
    <row r="4" ht="15" customHeight="1" s="16">
      <c r="A4" s="24" t="inlineStr">
        <is>
          <t>Likelihood</t>
        </is>
      </c>
    </row>
    <row r="5" ht="15" customHeight="1" s="16">
      <c r="A5" s="25" t="inlineStr">
        <is>
          <t>Score</t>
        </is>
      </c>
      <c r="B5" s="25" t="inlineStr">
        <is>
          <t>Label</t>
        </is>
      </c>
      <c r="C5" s="25" t="inlineStr">
        <is>
          <t>Anchor</t>
        </is>
      </c>
      <c r="D5" s="25" t="inlineStr">
        <is>
          <t>Rule of thumb</t>
        </is>
      </c>
    </row>
    <row r="6" ht="30" customHeight="1" s="16">
      <c r="A6" s="26" t="n">
        <v>1</v>
      </c>
      <c r="B6" s="26" t="inlineStr">
        <is>
          <t>Unlikely</t>
        </is>
      </c>
      <c r="C6" s="26" t="inlineStr">
        <is>
          <t>Not expected within 3 years</t>
        </is>
      </c>
      <c r="D6" s="26" t="inlineStr">
        <is>
          <t>Would require unusual circumstances</t>
        </is>
      </c>
    </row>
    <row r="7" ht="30" customHeight="1" s="16">
      <c r="A7" s="26" t="n">
        <v>2</v>
      </c>
      <c r="B7" s="26" t="inlineStr">
        <is>
          <t>Possible</t>
        </is>
      </c>
      <c r="C7" s="26" t="inlineStr">
        <is>
          <t>Could plausibly happen within 1-3 years</t>
        </is>
      </c>
      <c r="D7" s="26" t="inlineStr">
        <is>
          <t>Has happened to organizations like ours</t>
        </is>
      </c>
    </row>
    <row r="8" ht="30" customHeight="1" s="16">
      <c r="A8" s="26" t="n">
        <v>3</v>
      </c>
      <c r="B8" s="26" t="inlineStr">
        <is>
          <t>Likely</t>
        </is>
      </c>
      <c r="C8" s="26" t="inlineStr">
        <is>
          <t>Expected within 12 months, or has already happened here</t>
        </is>
      </c>
      <c r="D8" s="26" t="inlineStr">
        <is>
          <t>Only a matter of time</t>
        </is>
      </c>
    </row>
    <row r="11" ht="15" customHeight="1" s="16">
      <c r="A11" s="24" t="inlineStr">
        <is>
          <t>Impact</t>
        </is>
      </c>
    </row>
    <row r="12" ht="15" customHeight="1" s="16">
      <c r="A12" s="25" t="inlineStr">
        <is>
          <t>Score</t>
        </is>
      </c>
      <c r="B12" s="25" t="inlineStr">
        <is>
          <t>Label</t>
        </is>
      </c>
      <c r="C12" s="25" t="inlineStr">
        <is>
          <t>Anchor (adjust the brackets)</t>
        </is>
      </c>
      <c r="D12" s="25" t="inlineStr">
        <is>
          <t>Examples</t>
        </is>
      </c>
    </row>
    <row r="13" ht="30" customHeight="1" s="16">
      <c r="A13" s="26" t="n">
        <v>1</v>
      </c>
      <c r="B13" s="26" t="inlineStr">
        <is>
          <t>Minor</t>
        </is>
      </c>
      <c r="C13" s="26" t="inlineStr">
        <is>
          <t>Under [$10K] total cost; under [4 hours] disruption; no external notification</t>
        </is>
      </c>
      <c r="D13" s="26" t="inlineStr">
        <is>
          <t>Single workstation rebuilt; brief outage</t>
        </is>
      </c>
    </row>
    <row r="14" ht="30" customHeight="1" s="16">
      <c r="A14" s="26" t="n">
        <v>2</v>
      </c>
      <c r="B14" s="26" t="inlineStr">
        <is>
          <t>Moderate</t>
        </is>
      </c>
      <c r="C14" s="26" t="inlineStr">
        <is>
          <t>[$10K-$100K]; [up to 2 days] disruption; possible customer awareness</t>
        </is>
      </c>
      <c r="D14" s="26" t="inlineStr">
        <is>
          <t>Key system down a day; small data exposure</t>
        </is>
      </c>
    </row>
    <row r="15" ht="30" customHeight="1" s="16">
      <c r="A15" s="26" t="n">
        <v>3</v>
      </c>
      <c r="B15" s="26" t="inlineStr">
        <is>
          <t>Major</t>
        </is>
      </c>
      <c r="C15" s="26" t="inlineStr">
        <is>
          <t>Over [$100K]; multi-day disruption; regulatory notification or customer loss</t>
        </is>
      </c>
      <c r="D15" s="26" t="inlineStr">
        <is>
          <t>Ransomware; payment fraud; reportable breach</t>
        </is>
      </c>
    </row>
    <row r="18" ht="15" customHeight="1" s="16">
      <c r="A18" s="24" t="inlineStr">
        <is>
          <t>Score bands (Likelihood × Impact)</t>
        </is>
      </c>
    </row>
    <row r="19" ht="15" customHeight="1" s="16">
      <c r="A19" s="25" t="inlineStr">
        <is>
          <t>Band</t>
        </is>
      </c>
      <c r="B19" s="25" t="inlineStr">
        <is>
          <t>Range</t>
        </is>
      </c>
      <c r="C19" s="25" t="inlineStr">
        <is>
          <t>Meaning</t>
        </is>
      </c>
      <c r="D19" s="25" t="inlineStr">
        <is>
          <t>Expectation</t>
        </is>
      </c>
    </row>
    <row r="20" ht="30" customHeight="1" s="16">
      <c r="A20" s="26" t="inlineStr">
        <is>
          <t>Low</t>
        </is>
      </c>
      <c r="B20" s="26" t="inlineStr">
        <is>
          <t>1-2</t>
        </is>
      </c>
      <c r="C20" s="26" t="inlineStr">
        <is>
          <t>Watch</t>
        </is>
      </c>
      <c r="D20" s="26" t="inlineStr">
        <is>
          <t>Review quarterly; no action required</t>
        </is>
      </c>
    </row>
    <row r="21" ht="30" customHeight="1" s="16">
      <c r="A21" s="26" t="inlineStr">
        <is>
          <t>Medium</t>
        </is>
      </c>
      <c r="B21" s="26" t="inlineStr">
        <is>
          <t>3-4</t>
        </is>
      </c>
      <c r="C21" s="26" t="inlineStr">
        <is>
          <t>Manage</t>
        </is>
      </c>
      <c r="D21" s="26" t="inlineStr">
        <is>
          <t>Mitigation planned or risk formally accepted with review date</t>
        </is>
      </c>
    </row>
    <row r="22" ht="30" customHeight="1" s="16">
      <c r="A22" s="26" t="inlineStr">
        <is>
          <t>High</t>
        </is>
      </c>
      <c r="B22" s="26" t="inlineStr">
        <is>
          <t>6-9</t>
        </is>
      </c>
      <c r="C22" s="26" t="inlineStr">
        <is>
          <t>Act</t>
        </is>
      </c>
      <c r="D22" s="26" t="inlineStr">
        <is>
          <t>Leadership decision required: fund mitigation or accept by name</t>
        </is>
      </c>
    </row>
  </sheetData>
  <mergeCells count="1">
    <mergeCell ref="A2:D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P26"/>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6" customWidth="1" style="15" min="1" max="1"/>
    <col width="12" customWidth="1" style="15" min="2" max="2"/>
    <col width="52" customWidth="1" style="15" min="3" max="3"/>
    <col width="16" customWidth="1" style="15" min="4" max="4"/>
    <col width="11" customWidth="1" style="15" min="5" max="6"/>
    <col width="8" customWidth="1" style="15" min="7" max="7"/>
    <col width="11" customWidth="1" style="15" min="8" max="8"/>
    <col width="14" customWidth="1" style="15" min="9" max="10"/>
    <col width="38" customWidth="1" style="15" min="11" max="12"/>
    <col width="12" customWidth="1" style="15" min="13" max="13"/>
    <col width="13" customWidth="1" style="15" min="14" max="15"/>
    <col width="26" customWidth="1" style="15" min="16" max="16"/>
  </cols>
  <sheetData>
    <row r="1" ht="30" customHeight="1" s="16">
      <c r="A1" s="27" t="inlineStr">
        <is>
          <t>ID</t>
        </is>
      </c>
      <c r="B1" s="27" t="inlineStr">
        <is>
          <t>Date Raised</t>
        </is>
      </c>
      <c r="C1" s="27" t="inlineStr">
        <is>
          <t>Risk Statement</t>
        </is>
      </c>
      <c r="D1" s="27" t="inlineStr">
        <is>
          <t>Category</t>
        </is>
      </c>
      <c r="E1" s="27" t="inlineStr">
        <is>
          <t>Likelihood (1-3)</t>
        </is>
      </c>
      <c r="F1" s="27" t="inlineStr">
        <is>
          <t>Impact (1-3)</t>
        </is>
      </c>
      <c r="G1" s="27" t="inlineStr">
        <is>
          <t>Score</t>
        </is>
      </c>
      <c r="H1" s="27" t="inlineStr">
        <is>
          <t>Response</t>
        </is>
      </c>
      <c r="I1" s="27" t="inlineStr">
        <is>
          <t>Owner</t>
        </is>
      </c>
      <c r="J1" s="27" t="inlineStr">
        <is>
          <t>Decision Maker</t>
        </is>
      </c>
      <c r="K1" s="27" t="inlineStr">
        <is>
          <t>Current Controls</t>
        </is>
      </c>
      <c r="L1" s="27" t="inlineStr">
        <is>
          <t>Planned Actions</t>
        </is>
      </c>
      <c r="M1" s="27" t="inlineStr">
        <is>
          <t>Target Date</t>
        </is>
      </c>
      <c r="N1" s="27" t="inlineStr">
        <is>
          <t>Status</t>
        </is>
      </c>
      <c r="O1" s="27" t="inlineStr">
        <is>
          <t>Last Reviewed</t>
        </is>
      </c>
      <c r="P1" s="27" t="inlineStr">
        <is>
          <t>Notes</t>
        </is>
      </c>
    </row>
    <row r="2" ht="57.75" customHeight="1" s="16">
      <c r="A2" s="28" t="inlineStr">
        <is>
          <t>R-01</t>
        </is>
      </c>
      <c r="B2" s="28" t="inlineStr">
        <is>
          <t>2026-01-15</t>
        </is>
      </c>
      <c r="C2" s="29" t="inlineStr">
        <is>
          <t>Ransomware encrypts file server and shared data, caused by phished user credentials with no MFA on remote access, resulting in multi-day operational shutdown and recovery costs.</t>
        </is>
      </c>
      <c r="D2" s="29" t="inlineStr">
        <is>
          <t>Cyber</t>
        </is>
      </c>
      <c r="E2" s="28" t="n">
        <v>2</v>
      </c>
      <c r="F2" s="28" t="n">
        <v>3</v>
      </c>
      <c r="G2" s="28">
        <f>IF(OR(E2="",F2=""),"",E2*F2)</f>
        <v/>
      </c>
      <c r="H2" s="29" t="inlineStr">
        <is>
          <t>Mitigate</t>
        </is>
      </c>
      <c r="I2" s="29" t="inlineStr">
        <is>
          <t>IT Manager</t>
        </is>
      </c>
      <c r="J2" s="29" t="inlineStr">
        <is>
          <t>CEO</t>
        </is>
      </c>
      <c r="K2" s="29" t="inlineStr">
        <is>
          <t>Email filtering; endpoint AV</t>
        </is>
      </c>
      <c r="L2" s="29" t="inlineStr">
        <is>
          <t>Enforce MFA tenant-wide; block legacy authentication; test restore of file server</t>
        </is>
      </c>
      <c r="M2" s="28" t="inlineStr">
        <is>
          <t>2026-07-31</t>
        </is>
      </c>
      <c r="N2" s="29" t="inlineStr">
        <is>
          <t>In Progress</t>
        </is>
      </c>
      <c r="O2" s="28" t="inlineStr">
        <is>
          <t>2026-05-30</t>
        </is>
      </c>
      <c r="P2" s="29" t="inlineStr">
        <is>
          <t>Insurance renewal also requires MFA.</t>
        </is>
      </c>
    </row>
    <row r="3" ht="57.75" customHeight="1" s="16">
      <c r="A3" s="28" t="inlineStr">
        <is>
          <t>R-02</t>
        </is>
      </c>
      <c r="B3" s="28" t="inlineStr">
        <is>
          <t>2026-01-15</t>
        </is>
      </c>
      <c r="C3" s="29" t="inlineStr">
        <is>
          <t>Unauthorized access via active accounts of departed employees, caused by offboarding process without same-day account disablement, resulting in data theft and license waste.</t>
        </is>
      </c>
      <c r="D3" s="29" t="inlineStr">
        <is>
          <t>Process</t>
        </is>
      </c>
      <c r="E3" s="28" t="n">
        <v>3</v>
      </c>
      <c r="F3" s="28" t="n">
        <v>2</v>
      </c>
      <c r="G3" s="28">
        <f>IF(OR(E3="",F3=""),"",E3*F3)</f>
        <v/>
      </c>
      <c r="H3" s="29" t="inlineStr">
        <is>
          <t>Mitigate</t>
        </is>
      </c>
      <c r="I3" s="29" t="inlineStr">
        <is>
          <t>IT Manager</t>
        </is>
      </c>
      <c r="J3" s="29" t="inlineStr">
        <is>
          <t>COO</t>
        </is>
      </c>
      <c r="K3" s="29" t="inlineStr">
        <is>
          <t>Manual offboarding email from HR</t>
        </is>
      </c>
      <c r="L3" s="29" t="inlineStr">
        <is>
          <t>Same-day disable checklist tied to HR termination notice; quarterly account-vs-roster audit</t>
        </is>
      </c>
      <c r="M3" s="28" t="inlineStr">
        <is>
          <t>2026-06-30</t>
        </is>
      </c>
      <c r="N3" s="29" t="inlineStr">
        <is>
          <t>In Progress</t>
        </is>
      </c>
      <c r="O3" s="28" t="inlineStr">
        <is>
          <t>2026-05-30</t>
        </is>
      </c>
      <c r="P3" s="29" t="inlineStr">
        <is>
          <t>Found 9 active ghost accounts in first audit.</t>
        </is>
      </c>
    </row>
    <row r="4" ht="57.75" customHeight="1" s="16">
      <c r="A4" s="28" t="inlineStr">
        <is>
          <t>R-03</t>
        </is>
      </c>
      <c r="B4" s="28" t="inlineStr">
        <is>
          <t>2026-01-20</t>
        </is>
      </c>
      <c r="C4" s="29" t="inlineStr">
        <is>
          <t>Extended outage or failed recovery, caused by backups that have never been restore-tested, resulting in permanent data loss after hardware failure or ransomware.</t>
        </is>
      </c>
      <c r="D4" s="29" t="inlineStr">
        <is>
          <t>Cyber</t>
        </is>
      </c>
      <c r="E4" s="28" t="n">
        <v>2</v>
      </c>
      <c r="F4" s="28" t="n">
        <v>3</v>
      </c>
      <c r="G4" s="28">
        <f>IF(OR(E4="",F4=""),"",E4*F4)</f>
        <v/>
      </c>
      <c r="H4" s="29" t="inlineStr">
        <is>
          <t>Mitigate</t>
        </is>
      </c>
      <c r="I4" s="29" t="inlineStr">
        <is>
          <t>IT Manager</t>
        </is>
      </c>
      <c r="J4" s="29" t="inlineStr">
        <is>
          <t>CEO</t>
        </is>
      </c>
      <c r="K4" s="29" t="inlineStr">
        <is>
          <t>Nightly backups to NAS</t>
        </is>
      </c>
      <c r="L4" s="29" t="inlineStr">
        <is>
          <t>Add offline/immutable copy; quarterly restore test with documented results</t>
        </is>
      </c>
      <c r="M4" s="28" t="inlineStr">
        <is>
          <t>2026-08-31</t>
        </is>
      </c>
      <c r="N4" s="29" t="inlineStr">
        <is>
          <t>Open</t>
        </is>
      </c>
      <c r="O4" s="28" t="inlineStr">
        <is>
          <t>2026-05-30</t>
        </is>
      </c>
      <c r="P4" s="29" t="n"/>
    </row>
    <row r="5" ht="57.75" customHeight="1" s="16">
      <c r="A5" s="28" t="inlineStr">
        <is>
          <t>R-04</t>
        </is>
      </c>
      <c r="B5" s="28" t="inlineStr">
        <is>
          <t>2026-02-01</t>
        </is>
      </c>
      <c r="C5" s="29" t="inlineStr">
        <is>
          <t>Fraudulent vendor payment, caused by business email compromise impersonating an executive or supplier, resulting in unrecoverable financial loss.</t>
        </is>
      </c>
      <c r="D5" s="29" t="inlineStr">
        <is>
          <t>Financial</t>
        </is>
      </c>
      <c r="E5" s="28" t="n">
        <v>2</v>
      </c>
      <c r="F5" s="28" t="n">
        <v>3</v>
      </c>
      <c r="G5" s="28">
        <f>IF(OR(E5="",F5=""),"",E5*F5)</f>
        <v/>
      </c>
      <c r="H5" s="29" t="inlineStr">
        <is>
          <t>Mitigate</t>
        </is>
      </c>
      <c r="I5" s="29" t="inlineStr">
        <is>
          <t>Finance Lead</t>
        </is>
      </c>
      <c r="J5" s="29" t="inlineStr">
        <is>
          <t>CFO</t>
        </is>
      </c>
      <c r="K5" s="29" t="inlineStr">
        <is>
          <t>Single approver for wires</t>
        </is>
      </c>
      <c r="L5" s="29" t="inlineStr">
        <is>
          <t>Dual approval for payment changes; callback verification using known numbers; DMARC enforcement</t>
        </is>
      </c>
      <c r="M5" s="28" t="inlineStr">
        <is>
          <t>2026-07-15</t>
        </is>
      </c>
      <c r="N5" s="29" t="inlineStr">
        <is>
          <t>In Progress</t>
        </is>
      </c>
      <c r="O5" s="28" t="inlineStr">
        <is>
          <t>2026-05-30</t>
        </is>
      </c>
      <c r="P5" s="29" t="inlineStr">
        <is>
          <t>Attempted BEC blocked in March.</t>
        </is>
      </c>
    </row>
    <row r="6" ht="57.75" customHeight="1" s="16">
      <c r="A6" s="28" t="inlineStr">
        <is>
          <t>R-05</t>
        </is>
      </c>
      <c r="B6" s="28" t="inlineStr">
        <is>
          <t>2026-02-01</t>
        </is>
      </c>
      <c r="C6" s="29" t="inlineStr">
        <is>
          <t>Inability to operate or recover IT systems, caused by key person dependency on a single IT/security administrator, resulting in extended outages during absence or departure.</t>
        </is>
      </c>
      <c r="D6" s="29" t="inlineStr">
        <is>
          <t>People</t>
        </is>
      </c>
      <c r="E6" s="28" t="n">
        <v>2</v>
      </c>
      <c r="F6" s="28" t="n">
        <v>3</v>
      </c>
      <c r="G6" s="28">
        <f>IF(OR(E6="",F6=""),"",E6*F6)</f>
        <v/>
      </c>
      <c r="H6" s="29" t="inlineStr">
        <is>
          <t>Mitigate</t>
        </is>
      </c>
      <c r="I6" s="29" t="inlineStr">
        <is>
          <t>IT Manager</t>
        </is>
      </c>
      <c r="J6" s="29" t="inlineStr">
        <is>
          <t>CEO</t>
        </is>
      </c>
      <c r="K6" s="29" t="inlineStr">
        <is>
          <t>None</t>
        </is>
      </c>
      <c r="L6" s="29" t="inlineStr">
        <is>
          <t>Runbooks for top 10 procedures; documented vendor contacts; cross-train one deputy</t>
        </is>
      </c>
      <c r="M6" s="28" t="inlineStr">
        <is>
          <t>2026-09-30</t>
        </is>
      </c>
      <c r="N6" s="29" t="inlineStr">
        <is>
          <t>Open</t>
        </is>
      </c>
      <c r="O6" s="28" t="inlineStr">
        <is>
          <t>2026-05-30</t>
        </is>
      </c>
      <c r="P6" s="29" t="inlineStr">
        <is>
          <t>Honest entry — the register should name this.</t>
        </is>
      </c>
    </row>
    <row r="7" ht="57.75" customHeight="1" s="16">
      <c r="A7" s="28" t="inlineStr">
        <is>
          <t>R-06</t>
        </is>
      </c>
      <c r="B7" s="28" t="inlineStr">
        <is>
          <t>2026-02-10</t>
        </is>
      </c>
      <c r="C7" s="29" t="inlineStr">
        <is>
          <t>Breach of internet-facing firewall/VPN appliance, caused by delayed patching of edge devices, resulting in network intrusion and data exfiltration.</t>
        </is>
      </c>
      <c r="D7" s="29" t="inlineStr">
        <is>
          <t>Cyber</t>
        </is>
      </c>
      <c r="E7" s="28" t="n">
        <v>2</v>
      </c>
      <c r="F7" s="28" t="n">
        <v>2</v>
      </c>
      <c r="G7" s="28">
        <f>IF(OR(E7="",F7=""),"",E7*F7)</f>
        <v/>
      </c>
      <c r="H7" s="29" t="inlineStr">
        <is>
          <t>Mitigate</t>
        </is>
      </c>
      <c r="I7" s="29" t="inlineStr">
        <is>
          <t>IT Manager</t>
        </is>
      </c>
      <c r="J7" s="29" t="inlineStr">
        <is>
          <t>COO</t>
        </is>
      </c>
      <c r="K7" s="29" t="inlineStr">
        <is>
          <t>Vendor support contract</t>
        </is>
      </c>
      <c r="L7" s="29" t="inlineStr">
        <is>
          <t>Enable auto-update where safe; 7-day SLA for critical edge patches; subscribe to vendor advisories</t>
        </is>
      </c>
      <c r="M7" s="28" t="inlineStr">
        <is>
          <t>2026-06-30</t>
        </is>
      </c>
      <c r="N7" s="29" t="inlineStr">
        <is>
          <t>In Progress</t>
        </is>
      </c>
      <c r="O7" s="28" t="inlineStr">
        <is>
          <t>2026-05-30</t>
        </is>
      </c>
      <c r="P7" s="29" t="n"/>
    </row>
    <row r="8" ht="57.75" customHeight="1" s="16">
      <c r="A8" s="28" t="inlineStr">
        <is>
          <t>R-07</t>
        </is>
      </c>
      <c r="B8" s="28" t="inlineStr">
        <is>
          <t>2026-02-10</t>
        </is>
      </c>
      <c r="C8" s="29" t="inlineStr">
        <is>
          <t>Customer data exposure, caused by a breach at a SaaS vendor holding our data, resulting in notification obligations and reputational damage.</t>
        </is>
      </c>
      <c r="D8" s="29" t="inlineStr">
        <is>
          <t>Vendor</t>
        </is>
      </c>
      <c r="E8" s="28" t="n">
        <v>1</v>
      </c>
      <c r="F8" s="28" t="n">
        <v>3</v>
      </c>
      <c r="G8" s="28">
        <f>IF(OR(E8="",F8=""),"",E8*F8)</f>
        <v/>
      </c>
      <c r="H8" s="29" t="inlineStr">
        <is>
          <t>Transfer</t>
        </is>
      </c>
      <c r="I8" s="29" t="inlineStr">
        <is>
          <t>IT Manager</t>
        </is>
      </c>
      <c r="J8" s="29" t="inlineStr">
        <is>
          <t>CEO</t>
        </is>
      </c>
      <c r="K8" s="29" t="inlineStr">
        <is>
          <t>Contracts; vendor SOC 2 reports on file</t>
        </is>
      </c>
      <c r="L8" s="29" t="inlineStr">
        <is>
          <t>Maintain vendor inventory with data sensitivity ratings; verify cyber insurance covers third-party incidents</t>
        </is>
      </c>
      <c r="M8" s="28" t="inlineStr">
        <is>
          <t>2026-10-31</t>
        </is>
      </c>
      <c r="N8" s="29" t="inlineStr">
        <is>
          <t>Open</t>
        </is>
      </c>
      <c r="O8" s="28" t="inlineStr">
        <is>
          <t>2026-05-30</t>
        </is>
      </c>
      <c r="P8" s="29" t="inlineStr">
        <is>
          <t>Insurance review scheduled with broker.</t>
        </is>
      </c>
    </row>
    <row r="9" ht="57.75" customHeight="1" s="16">
      <c r="A9" s="28" t="inlineStr">
        <is>
          <t>R-08</t>
        </is>
      </c>
      <c r="B9" s="28" t="inlineStr">
        <is>
          <t>2026-03-01</t>
        </is>
      </c>
      <c r="C9" s="29" t="inlineStr">
        <is>
          <t>Credential compromise of legacy production application, caused by shared admin password that cannot support MFA, resulting in unauthorized system changes.</t>
        </is>
      </c>
      <c r="D9" s="29" t="inlineStr">
        <is>
          <t>Cyber</t>
        </is>
      </c>
      <c r="E9" s="28" t="n">
        <v>2</v>
      </c>
      <c r="F9" s="28" t="n">
        <v>2</v>
      </c>
      <c r="G9" s="28">
        <f>IF(OR(E9="",F9=""),"",E9*F9)</f>
        <v/>
      </c>
      <c r="H9" s="29" t="inlineStr">
        <is>
          <t>Accept</t>
        </is>
      </c>
      <c r="I9" s="29" t="inlineStr">
        <is>
          <t>IT Manager</t>
        </is>
      </c>
      <c r="J9" s="29" t="inlineStr">
        <is>
          <t>COO</t>
        </is>
      </c>
      <c r="K9" s="29" t="inlineStr">
        <is>
          <t>Password vaulted; access limited to 2 staff; usage logged</t>
        </is>
      </c>
      <c r="L9" s="29" t="inlineStr">
        <is>
          <t>None until application replacement project (2027 budget)</t>
        </is>
      </c>
      <c r="M9" s="28" t="inlineStr">
        <is>
          <t>2027-03-31</t>
        </is>
      </c>
      <c r="N9" s="29" t="inlineStr">
        <is>
          <t>Accepted</t>
        </is>
      </c>
      <c r="O9" s="28" t="inlineStr">
        <is>
          <t>2026-05-30</t>
        </is>
      </c>
      <c r="P9" s="29" t="inlineStr">
        <is>
          <t>Formally accepted by COO 2026-03-15. Review at renewal.</t>
        </is>
      </c>
    </row>
    <row r="10" ht="57.75" customHeight="1" s="16">
      <c r="A10" s="28" t="inlineStr">
        <is>
          <t>R-09</t>
        </is>
      </c>
      <c r="B10" s="28" t="inlineStr">
        <is>
          <t>2026-03-01</t>
        </is>
      </c>
      <c r="C10" s="29" t="inlineStr">
        <is>
          <t>Loss of sensitive data on lost or stolen laptop, caused by unencrypted end-user devices, resulting in breach notification and customer harm.</t>
        </is>
      </c>
      <c r="D10" s="29" t="inlineStr">
        <is>
          <t>Cyber</t>
        </is>
      </c>
      <c r="E10" s="28" t="n">
        <v>2</v>
      </c>
      <c r="F10" s="28" t="n">
        <v>2</v>
      </c>
      <c r="G10" s="28">
        <f>IF(OR(E10="",F10=""),"",E10*F10)</f>
        <v/>
      </c>
      <c r="H10" s="29" t="inlineStr">
        <is>
          <t>Mitigate</t>
        </is>
      </c>
      <c r="I10" s="29" t="inlineStr">
        <is>
          <t>IT Manager</t>
        </is>
      </c>
      <c r="J10" s="29" t="inlineStr">
        <is>
          <t>COO</t>
        </is>
      </c>
      <c r="K10" s="29" t="inlineStr">
        <is>
          <t>Some devices encrypted (unverified)</t>
        </is>
      </c>
      <c r="L10" s="29" t="inlineStr">
        <is>
          <t>Enforce disk encryption via MDM; verify compliance reporting; document for insurance</t>
        </is>
      </c>
      <c r="M10" s="28" t="inlineStr">
        <is>
          <t>2026-07-31</t>
        </is>
      </c>
      <c r="N10" s="29" t="inlineStr">
        <is>
          <t>In Progress</t>
        </is>
      </c>
      <c r="O10" s="28" t="inlineStr">
        <is>
          <t>2026-05-30</t>
        </is>
      </c>
      <c r="P10" s="29" t="n"/>
    </row>
    <row r="11" ht="57.75" customHeight="1" s="16">
      <c r="A11" s="28" t="inlineStr">
        <is>
          <t>R-10</t>
        </is>
      </c>
      <c r="B11" s="28" t="inlineStr">
        <is>
          <t>2026-03-15</t>
        </is>
      </c>
      <c r="C11" s="29" t="inlineStr">
        <is>
          <t>Unplanned downtime of core business application, caused by aging on-premises server past warranty, resulting in halted operations and rushed replacement at premium cost.</t>
        </is>
      </c>
      <c r="D11" s="29" t="inlineStr">
        <is>
          <t>Operational</t>
        </is>
      </c>
      <c r="E11" s="28" t="n">
        <v>2</v>
      </c>
      <c r="F11" s="28" t="n">
        <v>2</v>
      </c>
      <c r="G11" s="28">
        <f>IF(OR(E11="",F11=""),"",E11*F11)</f>
        <v/>
      </c>
      <c r="H11" s="29" t="inlineStr">
        <is>
          <t>Mitigate</t>
        </is>
      </c>
      <c r="I11" s="29" t="inlineStr">
        <is>
          <t>IT Manager</t>
        </is>
      </c>
      <c r="J11" s="29" t="inlineStr">
        <is>
          <t>CFO</t>
        </is>
      </c>
      <c r="K11" s="29" t="inlineStr">
        <is>
          <t>Daily backups</t>
        </is>
      </c>
      <c r="L11" s="29" t="inlineStr">
        <is>
          <t>Hardware lifecycle plan with budget line; evaluate hosted migration at next refresh</t>
        </is>
      </c>
      <c r="M11" s="28" t="inlineStr">
        <is>
          <t>2026-12-31</t>
        </is>
      </c>
      <c r="N11" s="29" t="inlineStr">
        <is>
          <t>Open</t>
        </is>
      </c>
      <c r="O11" s="28" t="inlineStr">
        <is>
          <t>2026-05-30</t>
        </is>
      </c>
      <c r="P11" s="29" t="inlineStr">
        <is>
          <t>Cheaper to plan now than replace in a crisis.</t>
        </is>
      </c>
    </row>
    <row r="12" ht="15" customHeight="1" s="16">
      <c r="A12" s="26" t="n"/>
      <c r="B12" s="26" t="n"/>
      <c r="C12" s="26" t="n"/>
      <c r="D12" s="26" t="n"/>
      <c r="E12" s="26" t="n"/>
      <c r="F12" s="26" t="n"/>
      <c r="G12" s="26">
        <f>IF(OR(E12="",F12=""),"",E12*F12)</f>
        <v/>
      </c>
      <c r="H12" s="26" t="n"/>
      <c r="I12" s="26" t="n"/>
      <c r="J12" s="26" t="n"/>
      <c r="K12" s="26" t="n"/>
      <c r="L12" s="26" t="n"/>
      <c r="M12" s="26" t="n"/>
      <c r="N12" s="26" t="n"/>
      <c r="O12" s="26" t="n"/>
      <c r="P12" s="26" t="n"/>
    </row>
    <row r="13" ht="15" customHeight="1" s="16">
      <c r="A13" s="26" t="n"/>
      <c r="B13" s="26" t="n"/>
      <c r="C13" s="26" t="n"/>
      <c r="D13" s="26" t="n"/>
      <c r="E13" s="26" t="n"/>
      <c r="F13" s="26" t="n"/>
      <c r="G13" s="26">
        <f>IF(OR(E13="",F13=""),"",E13*F13)</f>
        <v/>
      </c>
      <c r="H13" s="26" t="n"/>
      <c r="I13" s="26" t="n"/>
      <c r="J13" s="26" t="n"/>
      <c r="K13" s="26" t="n"/>
      <c r="L13" s="26" t="n"/>
      <c r="M13" s="26" t="n"/>
      <c r="N13" s="26" t="n"/>
      <c r="O13" s="26" t="n"/>
      <c r="P13" s="26" t="n"/>
    </row>
    <row r="14" ht="15" customHeight="1" s="16">
      <c r="A14" s="26" t="n"/>
      <c r="B14" s="26" t="n"/>
      <c r="C14" s="26" t="n"/>
      <c r="D14" s="26" t="n"/>
      <c r="E14" s="26" t="n"/>
      <c r="F14" s="26" t="n"/>
      <c r="G14" s="26">
        <f>IF(OR(E14="",F14=""),"",E14*F14)</f>
        <v/>
      </c>
      <c r="H14" s="26" t="n"/>
      <c r="I14" s="26" t="n"/>
      <c r="J14" s="26" t="n"/>
      <c r="K14" s="26" t="n"/>
      <c r="L14" s="26" t="n"/>
      <c r="M14" s="26" t="n"/>
      <c r="N14" s="26" t="n"/>
      <c r="O14" s="26" t="n"/>
      <c r="P14" s="26" t="n"/>
    </row>
    <row r="15" ht="15" customHeight="1" s="16">
      <c r="A15" s="26" t="n"/>
      <c r="B15" s="26" t="n"/>
      <c r="C15" s="26" t="n"/>
      <c r="D15" s="26" t="n"/>
      <c r="E15" s="26" t="n"/>
      <c r="F15" s="26" t="n"/>
      <c r="G15" s="26">
        <f>IF(OR(E15="",F15=""),"",E15*F15)</f>
        <v/>
      </c>
      <c r="H15" s="26" t="n"/>
      <c r="I15" s="26" t="n"/>
      <c r="J15" s="26" t="n"/>
      <c r="K15" s="26" t="n"/>
      <c r="L15" s="26" t="n"/>
      <c r="M15" s="26" t="n"/>
      <c r="N15" s="26" t="n"/>
      <c r="O15" s="26" t="n"/>
      <c r="P15" s="26" t="n"/>
    </row>
    <row r="16" ht="15" customHeight="1" s="16">
      <c r="A16" s="26" t="n"/>
      <c r="B16" s="26" t="n"/>
      <c r="C16" s="26" t="n"/>
      <c r="D16" s="26" t="n"/>
      <c r="E16" s="26" t="n"/>
      <c r="F16" s="26" t="n"/>
      <c r="G16" s="26">
        <f>IF(OR(E16="",F16=""),"",E16*F16)</f>
        <v/>
      </c>
      <c r="H16" s="26" t="n"/>
      <c r="I16" s="26" t="n"/>
      <c r="J16" s="26" t="n"/>
      <c r="K16" s="26" t="n"/>
      <c r="L16" s="26" t="n"/>
      <c r="M16" s="26" t="n"/>
      <c r="N16" s="26" t="n"/>
      <c r="O16" s="26" t="n"/>
      <c r="P16" s="26" t="n"/>
    </row>
    <row r="17" ht="15" customHeight="1" s="16">
      <c r="A17" s="26" t="n"/>
      <c r="B17" s="26" t="n"/>
      <c r="C17" s="26" t="n"/>
      <c r="D17" s="26" t="n"/>
      <c r="E17" s="26" t="n"/>
      <c r="F17" s="26" t="n"/>
      <c r="G17" s="26">
        <f>IF(OR(E17="",F17=""),"",E17*F17)</f>
        <v/>
      </c>
      <c r="H17" s="26" t="n"/>
      <c r="I17" s="26" t="n"/>
      <c r="J17" s="26" t="n"/>
      <c r="K17" s="26" t="n"/>
      <c r="L17" s="26" t="n"/>
      <c r="M17" s="26" t="n"/>
      <c r="N17" s="26" t="n"/>
      <c r="O17" s="26" t="n"/>
      <c r="P17" s="26" t="n"/>
    </row>
    <row r="18" ht="15" customHeight="1" s="16">
      <c r="A18" s="26" t="n"/>
      <c r="B18" s="26" t="n"/>
      <c r="C18" s="26" t="n"/>
      <c r="D18" s="26" t="n"/>
      <c r="E18" s="26" t="n"/>
      <c r="F18" s="26" t="n"/>
      <c r="G18" s="26">
        <f>IF(OR(E18="",F18=""),"",E18*F18)</f>
        <v/>
      </c>
      <c r="H18" s="26" t="n"/>
      <c r="I18" s="26" t="n"/>
      <c r="J18" s="26" t="n"/>
      <c r="K18" s="26" t="n"/>
      <c r="L18" s="26" t="n"/>
      <c r="M18" s="26" t="n"/>
      <c r="N18" s="26" t="n"/>
      <c r="O18" s="26" t="n"/>
      <c r="P18" s="26" t="n"/>
    </row>
    <row r="19" ht="15" customHeight="1" s="16">
      <c r="A19" s="26" t="n"/>
      <c r="B19" s="26" t="n"/>
      <c r="C19" s="26" t="n"/>
      <c r="D19" s="26" t="n"/>
      <c r="E19" s="26" t="n"/>
      <c r="F19" s="26" t="n"/>
      <c r="G19" s="26">
        <f>IF(OR(E19="",F19=""),"",E19*F19)</f>
        <v/>
      </c>
      <c r="H19" s="26" t="n"/>
      <c r="I19" s="26" t="n"/>
      <c r="J19" s="26" t="n"/>
      <c r="K19" s="26" t="n"/>
      <c r="L19" s="26" t="n"/>
      <c r="M19" s="26" t="n"/>
      <c r="N19" s="26" t="n"/>
      <c r="O19" s="26" t="n"/>
      <c r="P19" s="26" t="n"/>
    </row>
    <row r="20" ht="15" customHeight="1" s="16">
      <c r="A20" s="26" t="n"/>
      <c r="B20" s="26" t="n"/>
      <c r="C20" s="26" t="n"/>
      <c r="D20" s="26" t="n"/>
      <c r="E20" s="26" t="n"/>
      <c r="F20" s="26" t="n"/>
      <c r="G20" s="26">
        <f>IF(OR(E20="",F20=""),"",E20*F20)</f>
        <v/>
      </c>
      <c r="H20" s="26" t="n"/>
      <c r="I20" s="26" t="n"/>
      <c r="J20" s="26" t="n"/>
      <c r="K20" s="26" t="n"/>
      <c r="L20" s="26" t="n"/>
      <c r="M20" s="26" t="n"/>
      <c r="N20" s="26" t="n"/>
      <c r="O20" s="26" t="n"/>
      <c r="P20" s="26" t="n"/>
    </row>
    <row r="21" ht="15" customHeight="1" s="16">
      <c r="A21" s="26" t="n"/>
      <c r="B21" s="26" t="n"/>
      <c r="C21" s="26" t="n"/>
      <c r="D21" s="26" t="n"/>
      <c r="E21" s="26" t="n"/>
      <c r="F21" s="26" t="n"/>
      <c r="G21" s="26">
        <f>IF(OR(E21="",F21=""),"",E21*F21)</f>
        <v/>
      </c>
      <c r="H21" s="26" t="n"/>
      <c r="I21" s="26" t="n"/>
      <c r="J21" s="26" t="n"/>
      <c r="K21" s="26" t="n"/>
      <c r="L21" s="26" t="n"/>
      <c r="M21" s="26" t="n"/>
      <c r="N21" s="26" t="n"/>
      <c r="O21" s="26" t="n"/>
      <c r="P21" s="26" t="n"/>
    </row>
    <row r="22" ht="15" customHeight="1" s="16">
      <c r="A22" s="26" t="n"/>
      <c r="B22" s="26" t="n"/>
      <c r="C22" s="26" t="n"/>
      <c r="D22" s="26" t="n"/>
      <c r="E22" s="26" t="n"/>
      <c r="F22" s="26" t="n"/>
      <c r="G22" s="26">
        <f>IF(OR(E22="",F22=""),"",E22*F22)</f>
        <v/>
      </c>
      <c r="H22" s="26" t="n"/>
      <c r="I22" s="26" t="n"/>
      <c r="J22" s="26" t="n"/>
      <c r="K22" s="26" t="n"/>
      <c r="L22" s="26" t="n"/>
      <c r="M22" s="26" t="n"/>
      <c r="N22" s="26" t="n"/>
      <c r="O22" s="26" t="n"/>
      <c r="P22" s="26" t="n"/>
    </row>
    <row r="23" ht="15" customHeight="1" s="16">
      <c r="A23" s="26" t="n"/>
      <c r="B23" s="26" t="n"/>
      <c r="C23" s="26" t="n"/>
      <c r="D23" s="26" t="n"/>
      <c r="E23" s="26" t="n"/>
      <c r="F23" s="26" t="n"/>
      <c r="G23" s="26">
        <f>IF(OR(E23="",F23=""),"",E23*F23)</f>
        <v/>
      </c>
      <c r="H23" s="26" t="n"/>
      <c r="I23" s="26" t="n"/>
      <c r="J23" s="26" t="n"/>
      <c r="K23" s="26" t="n"/>
      <c r="L23" s="26" t="n"/>
      <c r="M23" s="26" t="n"/>
      <c r="N23" s="26" t="n"/>
      <c r="O23" s="26" t="n"/>
      <c r="P23" s="26" t="n"/>
    </row>
    <row r="24" ht="15" customHeight="1" s="16">
      <c r="A24" s="26" t="n"/>
      <c r="B24" s="26" t="n"/>
      <c r="C24" s="26" t="n"/>
      <c r="D24" s="26" t="n"/>
      <c r="E24" s="26" t="n"/>
      <c r="F24" s="26" t="n"/>
      <c r="G24" s="26">
        <f>IF(OR(E24="",F24=""),"",E24*F24)</f>
        <v/>
      </c>
      <c r="H24" s="26" t="n"/>
      <c r="I24" s="26" t="n"/>
      <c r="J24" s="26" t="n"/>
      <c r="K24" s="26" t="n"/>
      <c r="L24" s="26" t="n"/>
      <c r="M24" s="26" t="n"/>
      <c r="N24" s="26" t="n"/>
      <c r="O24" s="26" t="n"/>
      <c r="P24" s="26" t="n"/>
    </row>
    <row r="25" ht="15" customHeight="1" s="16">
      <c r="A25" s="26" t="n"/>
      <c r="B25" s="26" t="n"/>
      <c r="C25" s="26" t="n"/>
      <c r="D25" s="26" t="n"/>
      <c r="E25" s="26" t="n"/>
      <c r="F25" s="26" t="n"/>
      <c r="G25" s="26">
        <f>IF(OR(E25="",F25=""),"",E25*F25)</f>
        <v/>
      </c>
      <c r="H25" s="26" t="n"/>
      <c r="I25" s="26" t="n"/>
      <c r="J25" s="26" t="n"/>
      <c r="K25" s="26" t="n"/>
      <c r="L25" s="26" t="n"/>
      <c r="M25" s="26" t="n"/>
      <c r="N25" s="26" t="n"/>
      <c r="O25" s="26" t="n"/>
      <c r="P25" s="26" t="n"/>
    </row>
    <row r="26" ht="15" customHeight="1" s="16">
      <c r="A26" s="26" t="n"/>
      <c r="B26" s="26" t="n"/>
      <c r="C26" s="26" t="n"/>
      <c r="D26" s="26" t="n"/>
      <c r="E26" s="26" t="n"/>
      <c r="F26" s="26" t="n"/>
      <c r="G26" s="26">
        <f>IF(OR(E26="",F26=""),"",E26*F26)</f>
        <v/>
      </c>
      <c r="H26" s="26" t="n"/>
      <c r="I26" s="26" t="n"/>
      <c r="J26" s="26" t="n"/>
      <c r="K26" s="26" t="n"/>
      <c r="L26" s="26" t="n"/>
      <c r="M26" s="26" t="n"/>
      <c r="N26" s="26" t="n"/>
      <c r="O26" s="26" t="n"/>
      <c r="P26" s="26" t="n"/>
    </row>
  </sheetData>
  <autoFilter ref="A1:P26"/>
  <conditionalFormatting sqref="G2:G26">
    <cfRule type="cellIs" rank="0" priority="2" equalAverage="0" operator="between" aboveAverage="0" dxfId="0" text="" percent="0" bottom="0">
      <formula>6</formula>
      <formula>9</formula>
    </cfRule>
    <cfRule type="cellIs" rank="0" priority="3" equalAverage="0" operator="between" aboveAverage="0" dxfId="1" text="" percent="0" bottom="0">
      <formula>3</formula>
      <formula>4</formula>
    </cfRule>
    <cfRule type="cellIs" rank="0" priority="4" equalAverage="0" operator="between" aboveAverage="0" dxfId="2" text="" percent="0" bottom="0">
      <formula>1</formula>
      <formula>2</formula>
    </cfRule>
  </conditionalFormatting>
  <dataValidations count="4">
    <dataValidation sqref="E2:F26" showDropDown="0" showInputMessage="0" showErrorMessage="0" allowBlank="1" type="list" errorStyle="stop" operator="between">
      <formula1>"1,2,3"</formula1>
      <formula2>0</formula2>
    </dataValidation>
    <dataValidation sqref="D2:D26" showDropDown="0" showInputMessage="0" showErrorMessage="0" allowBlank="1" type="list" errorStyle="stop" operator="between">
      <formula1>"Cyber,Process,People,Financial,Vendor,Operational,Compliance"</formula1>
      <formula2>0</formula2>
    </dataValidation>
    <dataValidation sqref="H2:H26" showDropDown="0" showInputMessage="0" showErrorMessage="0" allowBlank="1" type="list" errorStyle="stop" operator="between">
      <formula1>"Mitigate,Accept,Transfer,Avoid"</formula1>
      <formula2>0</formula2>
    </dataValidation>
    <dataValidation sqref="N2:N26" showDropDown="0" showInputMessage="0" showErrorMessage="0" allowBlank="1" type="list" errorStyle="stop" operator="between">
      <formula1>"Open,In Progress,Accepted,Closed"</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AllAboutRisk.info</dc:creator>
  <dc:title xmlns:dc="http://purl.org/dc/elements/1.1/">Risk Register — AllAboutRisk.info</dc:title>
  <dc:language xmlns:dc="http://purl.org/dc/elements/1.1/">en-US</dc:language>
  <dcterms:created xmlns:dcterms="http://purl.org/dc/terms/" xmlns:xsi="http://www.w3.org/2001/XMLSchema-instance" xsi:type="dcterms:W3CDTF">2026-06-11T17:06:20Z</dcterms:created>
  <dcterms:modified xmlns:dcterms="http://purl.org/dc/terms/" xmlns:xsi="http://www.w3.org/2001/XMLSchema-instance" xsi:type="dcterms:W3CDTF">2026-06-11T21:51:35Z</dcterms:modified>
  <cp:lastModifiedBy>AllAboutRisk.info</cp:lastModifiedBy>
  <cp:revision>0</cp:revision>
</cp:coreProperties>
</file>